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线上职业技能培训补贴拟拨付企业清单（第三批）" sheetId="1" r:id="rId1"/>
  </sheets>
  <definedNames>
    <definedName name="_xlnm._FilterDatabase" localSheetId="0" hidden="1">'线上职业技能培训补贴拟拨付企业清单（第三批）'!$A$2:$F$9</definedName>
    <definedName name="_xlnm.Criteria" localSheetId="0">'线上职业技能培训补贴拟拨付企业清单（第三批）'!#REF!</definedName>
    <definedName name="_xlnm.Print_Titles" localSheetId="0">'线上职业技能培训补贴拟拨付企业清单（第三批）'!$2:$2</definedName>
  </definedNames>
  <calcPr calcId="144525"/>
</workbook>
</file>

<file path=xl/sharedStrings.xml><?xml version="1.0" encoding="utf-8"?>
<sst xmlns="http://schemas.openxmlformats.org/spreadsheetml/2006/main" count="19" uniqueCount="17">
  <si>
    <t>2020年线上职业技能培训补贴拟拨付企业清单（第三批）</t>
  </si>
  <si>
    <t>序号</t>
  </si>
  <si>
    <t>企业名称</t>
  </si>
  <si>
    <t>培训项目</t>
  </si>
  <si>
    <t>培训人数</t>
  </si>
  <si>
    <t>申请金额（元）</t>
  </si>
  <si>
    <t>补贴金额（元）</t>
  </si>
  <si>
    <t>备注</t>
  </si>
  <si>
    <t>新昌县白云大酒店有限公司</t>
  </si>
  <si>
    <t>客房服务员、餐饮安全管理知识</t>
  </si>
  <si>
    <t>25元/课时</t>
  </si>
  <si>
    <t>浙江万丰醇情百年文化有限公司</t>
  </si>
  <si>
    <t>餐饮安全管理</t>
  </si>
  <si>
    <t>新昌县国邦金汇大酒店有限公司</t>
  </si>
  <si>
    <t>新昌县城关国邦茶餐厅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</si>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</sst>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24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12 2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合格_1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合格_3" xfId="52"/>
    <cellStyle name="常规_合格_2" xfId="53"/>
  </cellStyles>
  <dxfs count="3">
    <dxf>
      <font>
        <color theme="1"/>
      </font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pane ySplit="2" topLeftCell="A3" activePane="bottomLeft" state="frozen"/>
      <selection/>
      <selection pane="bottomLeft" activeCell="I5" sqref="I5"/>
    </sheetView>
  </sheetViews>
  <sheetFormatPr defaultColWidth="9" defaultRowHeight="24" customHeight="1" outlineLevelCol="6"/>
  <cols>
    <col min="1" max="1" width="7.625" style="3" customWidth="1"/>
    <col min="2" max="2" width="28.375" style="4" customWidth="1"/>
    <col min="3" max="3" width="22.75" style="4" customWidth="1"/>
    <col min="4" max="4" width="14.125" style="4" customWidth="1"/>
    <col min="5" max="5" width="10.125" style="4" customWidth="1"/>
    <col min="6" max="6" width="12.625" style="4" customWidth="1"/>
    <col min="7" max="7" width="18.625" style="2" customWidth="1"/>
    <col min="8" max="16384" width="9" style="2"/>
  </cols>
  <sheetData>
    <row r="1" s="1" customFormat="1" ht="42" customHeight="1" spans="1:7">
      <c r="A1" s="5" t="s">
        <v>0</v>
      </c>
      <c r="B1" s="6"/>
      <c r="C1" s="5"/>
      <c r="D1" s="5"/>
      <c r="E1" s="5"/>
      <c r="F1" s="5"/>
      <c r="G1" s="5"/>
    </row>
    <row r="2" ht="44" customHeight="1" spans="1:7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ht="45" customHeight="1" spans="1:7">
      <c r="A3" s="12">
        <v>1</v>
      </c>
      <c r="B3" s="13" t="s">
        <v>8</v>
      </c>
      <c r="C3" s="13" t="s">
        <v>9</v>
      </c>
      <c r="D3" s="14">
        <v>35</v>
      </c>
      <c r="E3" s="14">
        <v>25375</v>
      </c>
      <c r="F3" s="15">
        <v>22381</v>
      </c>
      <c r="G3" s="16" t="s">
        <v>10</v>
      </c>
    </row>
    <row r="4" s="2" customFormat="1" ht="34" customHeight="1" spans="1:7">
      <c r="A4" s="12">
        <v>2</v>
      </c>
      <c r="B4" s="13" t="s">
        <v>11</v>
      </c>
      <c r="C4" s="13" t="s">
        <v>12</v>
      </c>
      <c r="D4" s="14">
        <v>55</v>
      </c>
      <c r="E4" s="14">
        <v>40600</v>
      </c>
      <c r="F4" s="15">
        <v>33660</v>
      </c>
      <c r="G4" s="17"/>
    </row>
    <row r="5" s="2" customFormat="1" ht="34" customHeight="1" spans="1:7">
      <c r="A5" s="12">
        <v>3</v>
      </c>
      <c r="B5" s="13" t="s">
        <v>13</v>
      </c>
      <c r="C5" s="13" t="s">
        <v>12</v>
      </c>
      <c r="D5" s="14">
        <v>61</v>
      </c>
      <c r="E5" s="14">
        <v>44950</v>
      </c>
      <c r="F5" s="18">
        <v>37316</v>
      </c>
      <c r="G5" s="17"/>
    </row>
    <row r="6" s="2" customFormat="1" ht="34" customHeight="1" spans="1:7">
      <c r="A6" s="12">
        <v>4</v>
      </c>
      <c r="B6" s="13" t="s">
        <v>14</v>
      </c>
      <c r="C6" s="13" t="s">
        <v>12</v>
      </c>
      <c r="D6" s="14">
        <v>40</v>
      </c>
      <c r="E6" s="14">
        <v>29000</v>
      </c>
      <c r="F6" s="18">
        <v>24470</v>
      </c>
      <c r="G6" s="19"/>
    </row>
    <row r="7" s="2" customFormat="1" ht="34" customHeight="1" spans="1:7">
      <c r="A7" s="20" t="s">
        <v>15</v>
      </c>
      <c r="B7" s="13"/>
      <c r="C7" s="13"/>
      <c r="D7" s="14">
        <f>SUM(D3:D6)</f>
        <v>191</v>
      </c>
      <c r="E7" s="14">
        <f>SUM(E3:E6)</f>
        <v>139925</v>
      </c>
      <c r="F7" s="21">
        <f>SUM(F3:F6)</f>
        <v>117827</v>
      </c>
      <c r="G7" s="22"/>
    </row>
    <row r="8" s="2" customFormat="1" ht="34" customHeight="1" spans="1:7">
      <c r="A8" s="20"/>
      <c r="B8" s="13"/>
      <c r="C8" s="13"/>
      <c r="D8" s="13" t="str">
        <f>"人民币："&amp;IF(F7="","",IF(ROUND(F7,2)&lt;0,"负","")&amp;IF((ABS(ROUND(F7,2))-INT(ABS(ROUND(F7,2))))=0,TEXT(ABS(ROUND(F7,2)),"[DBNUM2]")&amp;"元整",IF(INT(ABS(ROUND(F7,2))*10)-ABS(ROUND(F7,2))*10=0,TEXT(INT(ABS(ROUND(F7,2))),"[DBNUM2]")&amp;"元"&amp;TEXT((INT(ABS(ROUND(F7,2))*10)-INT(ABS(ROUND(F7,2)))*10),"[DBNUM2]")&amp;"角整",TEXT(INT(ABS(ROUND(F7,2))),"[DBNUM2]")&amp;"元"&amp;IF(INT(ABS(ROUND(F7,2))*10)-INT(ABS(ROUND(F7,2)))*10=0,"零",TEXT(INT(ABS(ROUND(F7,2))*10)-INT(ABS(ROUND(F7,2)))*10,"[DBNUM2]")&amp;"角")&amp;TEXT(RIGHT(ABS(ROUND(F7,2)),1),"[DBNUM2]")&amp;"分")))</f>
        <v>人民币：壹拾壹万柒仟捌佰贰拾柒元整</v>
      </c>
      <c r="E8" s="13"/>
      <c r="F8" s="13"/>
      <c r="G8" s="22"/>
    </row>
    <row r="9" s="2" customFormat="1" customHeight="1" spans="1:7">
      <c r="A9" s="23"/>
      <c r="B9" s="24"/>
      <c r="C9" s="24"/>
      <c r="D9" s="1"/>
      <c r="E9" s="1"/>
      <c r="F9" s="25"/>
      <c r="G9" s="1"/>
    </row>
    <row r="15" customHeight="1" spans="7:7">
      <c r="G15" s="2" t="s">
        <v>16</v>
      </c>
    </row>
  </sheetData>
  <mergeCells count="5">
    <mergeCell ref="A1:G1"/>
    <mergeCell ref="D8:F8"/>
    <mergeCell ref="A9:B9"/>
    <mergeCell ref="G3:G6"/>
    <mergeCell ref="A7:B8"/>
  </mergeCells>
  <conditionalFormatting sqref="D2:E2">
    <cfRule type="duplicateValues" dxfId="0" priority="121"/>
    <cfRule type="duplicateValues" dxfId="1" priority="122"/>
    <cfRule type="duplicateValues" dxfId="2" priority="123"/>
    <cfRule type="duplicateValues" dxfId="1" priority="124"/>
    <cfRule type="duplicateValues" dxfId="2" priority="125"/>
    <cfRule type="duplicateValues" dxfId="2" priority="126"/>
  </conditionalFormatting>
  <conditionalFormatting sqref="B3">
    <cfRule type="duplicateValues" dxfId="0" priority="7"/>
    <cfRule type="duplicateValues" dxfId="1" priority="8"/>
    <cfRule type="duplicateValues" dxfId="2" priority="9"/>
    <cfRule type="duplicateValues" dxfId="1" priority="10"/>
    <cfRule type="duplicateValues" dxfId="2" priority="11"/>
    <cfRule type="duplicateValues" dxfId="2" priority="12"/>
  </conditionalFormatting>
  <conditionalFormatting sqref="B4:B6 A7">
    <cfRule type="duplicateValues" dxfId="0" priority="25"/>
    <cfRule type="duplicateValues" dxfId="1" priority="26"/>
    <cfRule type="duplicateValues" dxfId="2" priority="27"/>
    <cfRule type="duplicateValues" dxfId="1" priority="28"/>
    <cfRule type="duplicateValues" dxfId="2" priority="29"/>
    <cfRule type="duplicateValues" dxfId="2" priority="30"/>
  </conditionalFormatting>
  <printOptions horizontalCentered="1"/>
  <pageMargins left="0.196527777777778" right="0.118055555555556" top="1.37777777777778" bottom="0.944444444444444" header="0.156944444444444" footer="0.0784722222222222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线上职业技能培训补贴拟拨付企业清单（第三批）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泡泡糖</cp:lastModifiedBy>
  <dcterms:created xsi:type="dcterms:W3CDTF">2018-02-27T11:14:00Z</dcterms:created>
  <dcterms:modified xsi:type="dcterms:W3CDTF">2020-10-23T07:43:05Z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ubyTemplateID" linkTarget="0">
    <vt:lpwstr>11</vt:lpwstr>
  </property>
</Properties>
</file>